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0730" windowHeight="1176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<sst xmlns="http://schemas.openxmlformats.org/spreadsheetml/2006/main" count="51" uniqueCount="51">
  <si>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</si>
  <si>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</si>
  <si>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</si>
  <si>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</si>
  <si>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</si>
  <si>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</si>
  <si>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</si>
  <si>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</si>
  <si>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</si>
  <si>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</si>
  <si>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</si>
  <si>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</si>
  <si>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</si>
  <si>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</si>
  <si>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</si>
  <si>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</si>
  <si>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</si>
  <si>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</si>
  <si>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</si>
  <si>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</si>
  <si>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</si>
  <si>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</si>
  <si>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</si>
  <si>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</si>
  <si>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</si>
  <si>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</si>
  <si>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</si>
  <si>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</si>
  <si>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</si>
  <si>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</si>
  <si>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</si>
  <si>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</si>
  <si>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</si>
  <si>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</si>
  <si>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</si>
  <si>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</si>
  <si>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</si>
  <si>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</si>
  <si>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</si>
  <si>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</si>
  <si>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</si>
  <si>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</si>
  <si>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</si>
  <si>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</si>
  <si>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</si>
  <si>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Tecnologica de la Babicora</t>
  </si>
  <si>
    <t>Del 1 enero al 31 Diciembre 2021</t>
  </si>
  <si>
    <t>MAN Erik Gabriel Loya Ruiz</t>
  </si>
  <si>
    <t>Lic. Sarahí Macías Chacón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</si>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</sst>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8" fillId="0" borderId="15" xfId="2" applyFont="1" applyBorder="1" applyProtection="1">
      <protection locked="0"/>
    </xf>
    <xf numFmtId="17" fontId="7" fillId="0" borderId="0" xfId="2" applyNumberFormat="1" applyProtection="1">
      <protection locked="0"/>
    </xf>
    <xf numFmtId="0" fontId="9" fillId="0" borderId="15" xfId="2" applyFont="1" applyBorder="1" applyProtection="1">
      <protection locked="0"/>
    </xf>
    <xf numFmtId="0" fontId="7" fillId="0" borderId="15" xfId="2" applyBorder="1" applyProtection="1">
      <protection locked="0"/>
    </xf>
    <xf numFmtId="0" fontId="8" fillId="0" borderId="0" xfId="2" applyFont="1" applyBorder="1" applyAlignment="1" applyProtection="1">
      <protection locked="0"/>
    </xf>
    <xf numFmtId="0" fontId="7" fillId="0" borderId="0" xfId="2" applyAlignment="1" applyProtection="1">
      <protection locked="0"/>
    </xf>
    <xf numFmtId="0" fontId="10" fillId="0" borderId="2" xfId="2" applyFont="1" applyBorder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zoomScale="91" zoomScaleNormal="91" workbookViewId="0">
      <selection activeCell="G26" sqref="G2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9" t="s">
        <v>45</v>
      </c>
      <c r="C2" s="40"/>
      <c r="D2" s="40"/>
      <c r="E2" s="40"/>
      <c r="F2" s="40"/>
      <c r="G2" s="40"/>
      <c r="H2" s="41"/>
      <c r="I2" s="29" t="s">
        <v>0</v>
      </c>
      <c r="J2" s="30"/>
      <c r="K2" s="28"/>
    </row>
    <row r="3" spans="2:11" x14ac:dyDescent="0.25">
      <c r="B3" s="49" t="s">
        <v>1</v>
      </c>
      <c r="C3" s="50"/>
      <c r="D3" s="50"/>
      <c r="E3" s="50"/>
      <c r="F3" s="50"/>
      <c r="G3" s="50"/>
      <c r="H3" s="51"/>
    </row>
    <row r="4" spans="2:11" x14ac:dyDescent="0.25">
      <c r="B4" s="49" t="s">
        <v>2</v>
      </c>
      <c r="C4" s="50"/>
      <c r="D4" s="50"/>
      <c r="E4" s="50"/>
      <c r="F4" s="50"/>
      <c r="G4" s="50"/>
      <c r="H4" s="51"/>
    </row>
    <row r="5" spans="2:11" thickBot="1" x14ac:dyDescent="0.35">
      <c r="B5" s="46" t="s">
        <v>46</v>
      </c>
      <c r="C5" s="47"/>
      <c r="D5" s="47"/>
      <c r="E5" s="47"/>
      <c r="F5" s="47"/>
      <c r="G5" s="47"/>
      <c r="H5" s="48"/>
    </row>
    <row r="6" spans="2:11" ht="15.75" thickBot="1" x14ac:dyDescent="0.3">
      <c r="B6" s="52" t="s">
        <v>3</v>
      </c>
      <c r="C6" s="42" t="s">
        <v>4</v>
      </c>
      <c r="D6" s="42"/>
      <c r="E6" s="42"/>
      <c r="F6" s="42"/>
      <c r="G6" s="43"/>
      <c r="H6" s="44" t="s">
        <v>5</v>
      </c>
    </row>
    <row r="7" spans="2:11" ht="24.75" thickBot="1" x14ac:dyDescent="0.3">
      <c r="B7" s="53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5"/>
    </row>
    <row r="8" spans="2:11" ht="16.5" customHeight="1" thickBot="1" x14ac:dyDescent="0.3">
      <c r="B8" s="54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29747800</v>
      </c>
      <c r="D20" s="17">
        <f>SUM(D21:D27)</f>
        <v>0</v>
      </c>
      <c r="E20" s="17">
        <f t="shared" ref="E20:E27" si="2">C20+D20</f>
        <v>29747800</v>
      </c>
      <c r="F20" s="17">
        <f>SUM(F21:F27)</f>
        <v>27264740</v>
      </c>
      <c r="G20" s="17">
        <f>SUM(G21:G27)</f>
        <v>24489795</v>
      </c>
      <c r="H20" s="17">
        <f t="shared" ref="H20:H27" si="3">E20-F20</f>
        <v>2483060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29747800</v>
      </c>
      <c r="D25" s="16">
        <v>0</v>
      </c>
      <c r="E25" s="19">
        <f t="shared" si="2"/>
        <v>29747800</v>
      </c>
      <c r="F25" s="16">
        <v>27264740</v>
      </c>
      <c r="G25" s="16">
        <v>24489795</v>
      </c>
      <c r="H25" s="19">
        <f t="shared" si="3"/>
        <v>2483060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29747800</v>
      </c>
      <c r="D46" s="9">
        <f>SUM(D40,D29,D20,D10)</f>
        <v>0</v>
      </c>
      <c r="E46" s="9">
        <f>C46+D46</f>
        <v>29747800</v>
      </c>
      <c r="F46" s="9">
        <f>SUM(F40,F29,F10,F20)</f>
        <v>27264740</v>
      </c>
      <c r="G46" s="9">
        <f>SUM(G40,G29,G20,G10)</f>
        <v>24489795</v>
      </c>
      <c r="H46" s="9">
        <f>E46-F46</f>
        <v>2483060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ht="15.75" thickBot="1" x14ac:dyDescent="0.3">
      <c r="B52" s="31"/>
      <c r="C52" s="32"/>
      <c r="D52" s="33"/>
      <c r="E52" s="33"/>
      <c r="F52" s="33"/>
      <c r="G52" s="34"/>
      <c r="H52" s="27"/>
    </row>
    <row r="53" spans="2:8" s="26" customFormat="1" ht="18" customHeight="1" x14ac:dyDescent="0.25">
      <c r="B53" s="35" t="s">
        <v>47</v>
      </c>
      <c r="C53" s="36"/>
      <c r="D53" s="37" t="s">
        <v>48</v>
      </c>
      <c r="E53" s="37"/>
      <c r="F53" s="37"/>
      <c r="G53" s="37"/>
      <c r="H53" s="27"/>
    </row>
    <row r="54" spans="2:8" s="26" customFormat="1" x14ac:dyDescent="0.25">
      <c r="B54" s="35" t="s">
        <v>49</v>
      </c>
      <c r="C54" s="36"/>
      <c r="D54" s="38" t="s">
        <v>50</v>
      </c>
      <c r="E54" s="38"/>
      <c r="F54" s="38"/>
      <c r="G54" s="38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9">
    <mergeCell ref="D53:G53"/>
    <mergeCell ref="D54:G54"/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5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2022-01-31T00:47:24Z</cp:lastPrinted>
  <dcterms:created xsi:type="dcterms:W3CDTF">2019-12-05T18:14:36Z</dcterms:created>
  <dcterms:modified xsi:type="dcterms:W3CDTF">2022-02-04T04:04:28Z</dcterms:modified>
</cp:coreProperties>
</file>